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agara College\ELNC9208 (Industrial Projects 2)\Factory IO\Simulation\"/>
    </mc:Choice>
  </mc:AlternateContent>
  <xr:revisionPtr revIDLastSave="0" documentId="13_ncr:1_{B879CBC6-4BA3-49D7-913B-604726F6326B}" xr6:coauthVersionLast="45" xr6:coauthVersionMax="45" xr10:uidLastSave="{00000000-0000-0000-0000-000000000000}"/>
  <bookViews>
    <workbookView xWindow="2820" yWindow="345" windowWidth="25890" windowHeight="14625" xr2:uid="{21AEE73E-1827-4564-A4B9-DAA2D0E3F9D2}"/>
  </bookViews>
  <sheets>
    <sheet name="Limit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J10" i="1" l="1"/>
  <c r="E5" i="1" s="1"/>
  <c r="C5" i="1" s="1"/>
  <c r="C6" i="1" l="1"/>
  <c r="E6" i="1"/>
  <c r="E7" i="1" s="1"/>
  <c r="C8" i="1" l="1"/>
  <c r="E8" i="1"/>
  <c r="C9" i="1"/>
  <c r="C10" i="1"/>
  <c r="C7" i="1"/>
  <c r="C12" i="1" l="1"/>
  <c r="C11" i="1"/>
  <c r="E9" i="1"/>
  <c r="E10" i="1" l="1"/>
  <c r="C14" i="1"/>
  <c r="C13" i="1"/>
  <c r="C16" i="1" l="1"/>
  <c r="C15" i="1"/>
  <c r="E11" i="1"/>
  <c r="E12" i="1" l="1"/>
  <c r="C18" i="1"/>
  <c r="C17" i="1"/>
  <c r="C20" i="1" l="1"/>
  <c r="C19" i="1"/>
  <c r="E13" i="1"/>
  <c r="E14" i="1" l="1"/>
  <c r="C22" i="1"/>
  <c r="C21" i="1"/>
  <c r="C23" i="1" l="1"/>
  <c r="C24" i="1"/>
  <c r="E15" i="1"/>
  <c r="C26" i="1" l="1"/>
  <c r="C25" i="1"/>
  <c r="E16" i="1"/>
  <c r="C27" i="1" l="1"/>
  <c r="C28" i="1"/>
  <c r="E17" i="1"/>
  <c r="C30" i="1" l="1"/>
  <c r="C29" i="1"/>
  <c r="E18" i="1"/>
  <c r="C31" i="1" l="1"/>
  <c r="C32" i="1"/>
  <c r="E19" i="1"/>
  <c r="E20" i="1" l="1"/>
  <c r="C33" i="1"/>
  <c r="C34" i="1"/>
  <c r="C36" i="1" l="1"/>
  <c r="E21" i="1"/>
  <c r="C35" i="1"/>
  <c r="C37" i="1" l="1"/>
  <c r="C38" i="1"/>
  <c r="E22" i="1"/>
  <c r="C40" i="1" l="1"/>
  <c r="C39" i="1"/>
  <c r="E23" i="1"/>
  <c r="C42" i="1" l="1"/>
  <c r="C41" i="1"/>
  <c r="E24" i="1"/>
  <c r="C44" i="1" l="1"/>
  <c r="C43" i="1"/>
  <c r="E25" i="1"/>
  <c r="C46" i="1" l="1"/>
  <c r="C45" i="1"/>
  <c r="E26" i="1"/>
  <c r="C48" i="1" l="1"/>
  <c r="C47" i="1"/>
  <c r="E27" i="1"/>
  <c r="C50" i="1" l="1"/>
  <c r="C49" i="1"/>
  <c r="E28" i="1"/>
  <c r="C52" i="1" l="1"/>
  <c r="E29" i="1"/>
  <c r="C51" i="1"/>
  <c r="C54" i="1" l="1"/>
  <c r="C53" i="1"/>
  <c r="E30" i="1"/>
  <c r="E31" i="1" l="1"/>
  <c r="C55" i="1"/>
  <c r="C56" i="1"/>
  <c r="C57" i="1" l="1"/>
  <c r="C58" i="1"/>
  <c r="E32" i="1"/>
  <c r="C60" i="1" l="1"/>
  <c r="C59" i="1"/>
  <c r="E33" i="1"/>
  <c r="C61" i="1" l="1"/>
  <c r="C62" i="1"/>
  <c r="E34" i="1"/>
  <c r="C63" i="1" l="1"/>
  <c r="C64" i="1"/>
  <c r="E35" i="1"/>
  <c r="C66" i="1" l="1"/>
  <c r="C65" i="1"/>
  <c r="E36" i="1"/>
  <c r="C67" i="1" s="1"/>
</calcChain>
</file>

<file path=xl/sharedStrings.xml><?xml version="1.0" encoding="utf-8"?>
<sst xmlns="http://schemas.openxmlformats.org/spreadsheetml/2006/main" count="72" uniqueCount="72">
  <si>
    <t>L_1</t>
  </si>
  <si>
    <t>H_1</t>
  </si>
  <si>
    <t>L_2</t>
  </si>
  <si>
    <t>H_2</t>
  </si>
  <si>
    <t>L_3</t>
  </si>
  <si>
    <t>H_3</t>
  </si>
  <si>
    <t>L_4</t>
  </si>
  <si>
    <t>H_4</t>
  </si>
  <si>
    <t>L_5</t>
  </si>
  <si>
    <t>H_5</t>
  </si>
  <si>
    <t>L_6</t>
  </si>
  <si>
    <t>H_6</t>
  </si>
  <si>
    <t>L_7</t>
  </si>
  <si>
    <t>H_7</t>
  </si>
  <si>
    <t>L_8</t>
  </si>
  <si>
    <t>H_8</t>
  </si>
  <si>
    <t>L_9</t>
  </si>
  <si>
    <t>H_9</t>
  </si>
  <si>
    <t>L_10</t>
  </si>
  <si>
    <t>H_10</t>
  </si>
  <si>
    <t>L_11</t>
  </si>
  <si>
    <t>H_11</t>
  </si>
  <si>
    <t>L_12</t>
  </si>
  <si>
    <t>H_12</t>
  </si>
  <si>
    <t>L_13</t>
  </si>
  <si>
    <t>H_13</t>
  </si>
  <si>
    <t>L_14</t>
  </si>
  <si>
    <t>H_14</t>
  </si>
  <si>
    <t>L_15</t>
  </si>
  <si>
    <t>H_15</t>
  </si>
  <si>
    <t>L_16</t>
  </si>
  <si>
    <t>H_16</t>
  </si>
  <si>
    <t>Light</t>
  </si>
  <si>
    <t>Limits</t>
  </si>
  <si>
    <t>Overlap</t>
  </si>
  <si>
    <t>L_17</t>
  </si>
  <si>
    <t>H_17</t>
  </si>
  <si>
    <t>L_18</t>
  </si>
  <si>
    <t>H_18</t>
  </si>
  <si>
    <t>L_19</t>
  </si>
  <si>
    <t>H_19</t>
  </si>
  <si>
    <t>L_20</t>
  </si>
  <si>
    <t>H_20</t>
  </si>
  <si>
    <t>L_21</t>
  </si>
  <si>
    <t>H_21</t>
  </si>
  <si>
    <t>L_22</t>
  </si>
  <si>
    <t>H_22</t>
  </si>
  <si>
    <t>L_23</t>
  </si>
  <si>
    <t>H_23</t>
  </si>
  <si>
    <t>L_24</t>
  </si>
  <si>
    <t>H_24</t>
  </si>
  <si>
    <t>L_25</t>
  </si>
  <si>
    <t>H_25</t>
  </si>
  <si>
    <t>L_26</t>
  </si>
  <si>
    <t>H_26</t>
  </si>
  <si>
    <t>L_27</t>
  </si>
  <si>
    <t>H_27</t>
  </si>
  <si>
    <t>L_28</t>
  </si>
  <si>
    <t>H_28</t>
  </si>
  <si>
    <t>L_29</t>
  </si>
  <si>
    <t>H_29</t>
  </si>
  <si>
    <t>L_30</t>
  </si>
  <si>
    <t>H_30</t>
  </si>
  <si>
    <t>L_31</t>
  </si>
  <si>
    <t>H_31</t>
  </si>
  <si>
    <t>L_32</t>
  </si>
  <si>
    <t>H_32</t>
  </si>
  <si>
    <t>Min</t>
  </si>
  <si>
    <t>Max</t>
  </si>
  <si>
    <t>Step</t>
  </si>
  <si>
    <t>Windows</t>
  </si>
  <si>
    <t>Parameters used for the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</si>
</sst>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104445</xdr:colOff>
      <xdr:row>3</xdr:row>
      <xdr:rowOff>46968</xdr:rowOff>
    </xdr:from>
    <xdr:to>
      <xdr:col>15</xdr:col>
      <xdr:colOff>104118</xdr:colOff>
      <xdr:row>5</xdr:row>
      <xdr:rowOff>106745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A78189E-F27A-4446-B39F-5D41B9767293}"/>
            </a:ext>
          </a:extLst>
        </xdr:cNvPr>
        <xdr:cNvSpPr txBox="1"/>
      </xdr:nvSpPr>
      <xdr:spPr>
        <a:xfrm>
          <a:off x="2791152" y="552778"/>
          <a:ext cx="4538828" cy="447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en-US" sz="1400" b="1"/>
            <a:t>PLC</a:t>
          </a:r>
          <a:r>
            <a:rPr lang="en-US" sz="1400" b="1" baseline="0"/>
            <a:t> Code:   Light is ON when  L_X  &lt; =   Encoder   &lt; =   H_X</a:t>
          </a:r>
        </a:p>
        <a:p>
          <a:pPr algn="ctr"/>
          <a:r>
            <a:rPr lang="en-US" sz="1400" b="0" baseline="0"/>
            <a:t>Where X = Light Number  ( 1, 2, 3. ... )</a:t>
          </a:r>
          <a:endParaRPr lang="en-US" sz="1400" b="0"/>
        </a:p>
      </xdr:txBody>
    </xdr:sp>
    <xdr:clientData/>
  </xdr:twoCellAnchor>
  <xdr:twoCellAnchor>
    <xdr:from>
      <xdr:col>6</xdr:col>
      <xdr:colOff>16092</xdr:colOff>
      <xdr:row>18</xdr:row>
      <xdr:rowOff>147803</xdr:rowOff>
    </xdr:from>
    <xdr:to>
      <xdr:col>14</xdr:col>
      <xdr:colOff>492343</xdr:colOff>
      <xdr:row>26</xdr:row>
      <xdr:rowOff>59122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BC98AA3-B1F9-4AC7-B62A-8AD005854A9B}"/>
            </a:ext>
          </a:extLst>
        </xdr:cNvPr>
        <xdr:cNvSpPr txBox="1"/>
      </xdr:nvSpPr>
      <xdr:spPr>
        <a:xfrm>
          <a:off x="2807902" y="3576803"/>
          <a:ext cx="4299389" cy="1461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0" rIns="0" bIns="0" rtlCol="0" anchor="ctr" anchorCtr="0"/>
        <a:lstStyle/>
        <a:p>
          <a:pPr algn="l"/>
          <a:r>
            <a:rPr lang="en-US" sz="1100" b="1"/>
            <a:t>Example</a:t>
          </a:r>
          <a:r>
            <a:rPr lang="en-US" sz="1100" b="1" baseline="0"/>
            <a:t>:  Lights will be on for the following counts:</a:t>
          </a:r>
          <a:endParaRPr lang="en-US" sz="1100" b="1"/>
        </a:p>
        <a:p>
          <a:pPr algn="l"/>
          <a:endParaRPr lang="en-US" sz="1100" b="1"/>
        </a:p>
        <a:p>
          <a:pPr algn="l"/>
          <a:r>
            <a:rPr lang="en-US" sz="1100" b="0"/>
            <a:t>Light</a:t>
          </a:r>
          <a:r>
            <a:rPr lang="en-US" sz="1100" b="0" baseline="0"/>
            <a:t> 1 	 -1 to 4</a:t>
          </a:r>
        </a:p>
        <a:p>
          <a:pPr algn="l"/>
          <a:r>
            <a:rPr lang="en-US" sz="1100" b="0" baseline="0"/>
            <a:t>Light 1 and 2	  5 to 7</a:t>
          </a:r>
        </a:p>
        <a:p>
          <a:pPr algn="l"/>
          <a:r>
            <a:rPr lang="en-US" sz="1100" b="0" baseline="0"/>
            <a:t>Light 2	  8 to 10</a:t>
          </a:r>
        </a:p>
        <a:p>
          <a:pPr algn="l"/>
          <a:r>
            <a:rPr lang="en-US" sz="1100" b="0" baseline="0"/>
            <a:t>Light 2 and 3	11 to 13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Light 3 	14 to 16</a:t>
          </a:r>
          <a:endParaRPr lang="en-US" b="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Light 3 and 4	17 to 19</a:t>
          </a:r>
          <a:endParaRPr lang="en-US" sz="1100" b="0"/>
        </a:p>
      </xdr:txBody>
    </xdr:sp>
    <xdr:clientData/>
  </xdr:twoCellAnchor>
  <xdr:twoCellAnchor>
    <xdr:from>
      <xdr:col>6</xdr:col>
      <xdr:colOff>16094</xdr:colOff>
      <xdr:row>10</xdr:row>
      <xdr:rowOff>105104</xdr:rowOff>
    </xdr:from>
    <xdr:to>
      <xdr:col>14</xdr:col>
      <xdr:colOff>482820</xdr:colOff>
      <xdr:row>18</xdr:row>
      <xdr:rowOff>105103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654D2D0-ED43-4587-8ADF-57B5882D8847}"/>
            </a:ext>
          </a:extLst>
        </xdr:cNvPr>
        <xdr:cNvSpPr txBox="1"/>
      </xdr:nvSpPr>
      <xdr:spPr>
        <a:xfrm>
          <a:off x="2807904" y="1983828"/>
          <a:ext cx="4289864" cy="155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0" rIns="0" bIns="0" rtlCol="0" anchor="ctr" anchorCtr="0"/>
        <a:lstStyle/>
        <a:p>
          <a:pPr algn="l"/>
          <a:r>
            <a:rPr lang="en-US" sz="1100" b="1"/>
            <a:t>NOTES:</a:t>
          </a:r>
        </a:p>
        <a:p>
          <a:pPr algn="l"/>
          <a:r>
            <a:rPr lang="en-US" sz="1100" b="0"/>
            <a:t>-   32</a:t>
          </a:r>
          <a:r>
            <a:rPr lang="en-US" sz="1100" b="0" baseline="0"/>
            <a:t> position and target indicator lights covers the length of the</a:t>
          </a:r>
        </a:p>
        <a:p>
          <a:pPr algn="l"/>
          <a:r>
            <a:rPr lang="en-US" sz="1100" b="0" baseline="0"/>
            <a:t>     conveyor in the simulation</a:t>
          </a:r>
        </a:p>
        <a:p>
          <a:pPr algn="l"/>
          <a:r>
            <a:rPr lang="en-US" sz="1100" b="0" baseline="0"/>
            <a:t>-   Approximately 192 encoder counts are needed to transport the box</a:t>
          </a:r>
        </a:p>
        <a:p>
          <a:pPr algn="l"/>
          <a:r>
            <a:rPr lang="en-US" sz="1100" b="0" baseline="0"/>
            <a:t>    from the left side to the right side position </a:t>
          </a:r>
        </a:p>
        <a:p>
          <a:pPr algn="l"/>
          <a:r>
            <a:rPr lang="en-US" sz="1100" b="0" baseline="0"/>
            <a:t>-   192 ÷ 32  yields 6 counts between lights.</a:t>
          </a:r>
        </a:p>
        <a:p>
          <a:pPr algn="l"/>
          <a:r>
            <a:rPr lang="en-US" sz="1100" b="0" baseline="0"/>
            <a:t>-   To get a bit more accuracy, the lights are overlapped providing </a:t>
          </a:r>
        </a:p>
        <a:p>
          <a:pPr algn="l"/>
          <a:r>
            <a:rPr lang="en-US" sz="1100" b="0" baseline="0"/>
            <a:t>     visual representation of 3 counts per light pattern as shown</a:t>
          </a:r>
          <a:endParaRPr lang="en-US" sz="1100" b="0"/>
        </a:p>
      </xdr:txBody>
    </xdr:sp>
    <xdr:clientData/>
  </xdr:twoCellAnchor>
  <xdr:twoCellAnchor>
    <xdr:from>
      <xdr:col>6</xdr:col>
      <xdr:colOff>19050</xdr:colOff>
      <xdr:row>27</xdr:row>
      <xdr:rowOff>114300</xdr:rowOff>
    </xdr:from>
    <xdr:to>
      <xdr:col>14</xdr:col>
      <xdr:colOff>514351</xdr:colOff>
      <xdr:row>30</xdr:row>
      <xdr:rowOff>118241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0F34E9E-C303-4624-A994-B3C8A04ABDC7}"/>
            </a:ext>
          </a:extLst>
        </xdr:cNvPr>
        <xdr:cNvSpPr txBox="1"/>
      </xdr:nvSpPr>
      <xdr:spPr>
        <a:xfrm>
          <a:off x="2810860" y="5290645"/>
          <a:ext cx="4318439" cy="582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0" rIns="0" bIns="0" rtlCol="0" anchor="ctr" anchorCtr="0"/>
        <a:lstStyle/>
        <a:p>
          <a:pPr algn="l"/>
          <a:r>
            <a:rPr lang="en-US" sz="1100" b="0"/>
            <a:t>Copy</a:t>
          </a:r>
          <a:r>
            <a:rPr lang="en-US" sz="1100" b="0" baseline="0"/>
            <a:t> and Paste the Limits Column from the spreadsheet right into the Siemens Datablock DB4 used for FC1 and FC2.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C544-2486-4298-AECD-43C4607664BB}">
  <dimension ref="B2:L67"/>
  <sheetViews>
    <sheetView tabSelected="1" showWhiteSpace="0" zoomScale="145" zoomScaleNormal="145" workbookViewId="0">
      <selection activeCell="R14" sqref="R14"/>
    </sheetView>
  </sheetViews>
  <sheetFormatPr defaultRowHeight="15" x14ac:dyDescent="0.25"/>
  <cols>
    <col min="1" max="1" width="5.28515625" style="1" customWidth="1"/>
    <col min="2" max="3" width="10" style="1" customWidth="1"/>
    <col min="4" max="4" width="2.28515625" style="1" customWidth="1"/>
    <col min="5" max="5" width="12.5703125" style="1" customWidth="1"/>
    <col min="6" max="6" width="1.5703125" style="1" customWidth="1"/>
    <col min="7" max="8" width="9.140625" style="1"/>
    <col min="9" max="9" width="1.140625" style="1" customWidth="1"/>
    <col min="10" max="10" width="9.140625" style="1"/>
    <col min="11" max="11" width="1.140625" style="1" customWidth="1"/>
    <col min="12" max="16384" width="9.140625" style="1"/>
  </cols>
  <sheetData>
    <row r="2" spans="2:12" ht="18.75" x14ac:dyDescent="0.3">
      <c r="B2" s="14" t="s">
        <v>32</v>
      </c>
      <c r="C2" s="14" t="s">
        <v>33</v>
      </c>
      <c r="D2" s="14"/>
      <c r="E2" s="14" t="s">
        <v>70</v>
      </c>
    </row>
    <row r="3" spans="2:12" ht="6" customHeight="1" thickBot="1" x14ac:dyDescent="0.3"/>
    <row r="4" spans="2:12" x14ac:dyDescent="0.25">
      <c r="B4" s="2" t="s">
        <v>0</v>
      </c>
      <c r="C4" s="4">
        <f>E4-$L$10</f>
        <v>-1</v>
      </c>
      <c r="E4" s="6">
        <v>0</v>
      </c>
    </row>
    <row r="5" spans="2:12" ht="15.75" thickBot="1" x14ac:dyDescent="0.3">
      <c r="B5" s="3" t="s">
        <v>1</v>
      </c>
      <c r="C5" s="5">
        <f>E5+$L$10</f>
        <v>7</v>
      </c>
      <c r="E5" s="7">
        <f>E4+$J$10</f>
        <v>6</v>
      </c>
      <c r="G5" s="9"/>
    </row>
    <row r="6" spans="2:12" ht="15.75" thickBot="1" x14ac:dyDescent="0.3">
      <c r="B6" s="2" t="s">
        <v>2</v>
      </c>
      <c r="C6" s="4">
        <f>E5-$L$10</f>
        <v>5</v>
      </c>
      <c r="E6" s="7">
        <f>E5+$J$10</f>
        <v>12</v>
      </c>
    </row>
    <row r="7" spans="2:12" ht="15.75" thickBot="1" x14ac:dyDescent="0.3">
      <c r="B7" s="3" t="s">
        <v>3</v>
      </c>
      <c r="C7" s="5">
        <f>E6+$L$10</f>
        <v>13</v>
      </c>
      <c r="E7" s="7">
        <f>E6+$J$10</f>
        <v>18</v>
      </c>
      <c r="G7" s="20" t="s">
        <v>71</v>
      </c>
      <c r="H7" s="15"/>
      <c r="I7" s="15"/>
      <c r="J7" s="15"/>
      <c r="K7" s="15"/>
      <c r="L7" s="16"/>
    </row>
    <row r="8" spans="2:12" ht="15.75" thickBot="1" x14ac:dyDescent="0.3">
      <c r="B8" s="2" t="s">
        <v>4</v>
      </c>
      <c r="C8" s="4">
        <f>E6-$L$10</f>
        <v>11</v>
      </c>
      <c r="E8" s="7">
        <f>E7+$J$10</f>
        <v>24</v>
      </c>
      <c r="G8" s="17"/>
      <c r="H8" s="18"/>
      <c r="I8" s="18"/>
      <c r="J8" s="18"/>
      <c r="K8" s="18"/>
      <c r="L8" s="19"/>
    </row>
    <row r="9" spans="2:12" ht="15.75" thickBot="1" x14ac:dyDescent="0.3">
      <c r="B9" s="3" t="s">
        <v>5</v>
      </c>
      <c r="C9" s="5">
        <f>E7+$L$10</f>
        <v>19</v>
      </c>
      <c r="E9" s="7">
        <f>E8+$J$10</f>
        <v>30</v>
      </c>
      <c r="G9" s="12" t="s">
        <v>67</v>
      </c>
      <c r="H9" s="13" t="s">
        <v>68</v>
      </c>
      <c r="J9" s="7" t="s">
        <v>69</v>
      </c>
      <c r="L9" s="7" t="s">
        <v>34</v>
      </c>
    </row>
    <row r="10" spans="2:12" ht="15.75" thickBot="1" x14ac:dyDescent="0.3">
      <c r="B10" s="2" t="s">
        <v>6</v>
      </c>
      <c r="C10" s="4">
        <f>E7-$L$10</f>
        <v>17</v>
      </c>
      <c r="E10" s="7">
        <f>E9+$J$10</f>
        <v>36</v>
      </c>
      <c r="G10" s="10">
        <v>0</v>
      </c>
      <c r="H10" s="11">
        <v>192</v>
      </c>
      <c r="J10" s="8">
        <f>(H10-G10)/32</f>
        <v>6</v>
      </c>
      <c r="L10" s="8">
        <v>1</v>
      </c>
    </row>
    <row r="11" spans="2:12" ht="15.75" thickBot="1" x14ac:dyDescent="0.3">
      <c r="B11" s="3" t="s">
        <v>7</v>
      </c>
      <c r="C11" s="5">
        <f>E8+$L$10</f>
        <v>25</v>
      </c>
      <c r="E11" s="7">
        <f>E10+$J$10</f>
        <v>42</v>
      </c>
    </row>
    <row r="12" spans="2:12" x14ac:dyDescent="0.25">
      <c r="B12" s="2" t="s">
        <v>8</v>
      </c>
      <c r="C12" s="4">
        <f>E8-$L$10</f>
        <v>23</v>
      </c>
      <c r="E12" s="7">
        <f>E11+$J$10</f>
        <v>48</v>
      </c>
    </row>
    <row r="13" spans="2:12" ht="15.75" thickBot="1" x14ac:dyDescent="0.3">
      <c r="B13" s="3" t="s">
        <v>9</v>
      </c>
      <c r="C13" s="5">
        <f>E9+$L$10</f>
        <v>31</v>
      </c>
      <c r="E13" s="7">
        <f>E12+$J$10</f>
        <v>54</v>
      </c>
    </row>
    <row r="14" spans="2:12" x14ac:dyDescent="0.25">
      <c r="B14" s="2" t="s">
        <v>10</v>
      </c>
      <c r="C14" s="4">
        <f>E9-$L$10</f>
        <v>29</v>
      </c>
      <c r="E14" s="7">
        <f>E13+$J$10</f>
        <v>60</v>
      </c>
    </row>
    <row r="15" spans="2:12" ht="15.75" thickBot="1" x14ac:dyDescent="0.3">
      <c r="B15" s="3" t="s">
        <v>11</v>
      </c>
      <c r="C15" s="5">
        <f>E10+$L$10</f>
        <v>37</v>
      </c>
      <c r="E15" s="7">
        <f>E14+$J$10</f>
        <v>66</v>
      </c>
    </row>
    <row r="16" spans="2:12" x14ac:dyDescent="0.25">
      <c r="B16" s="2" t="s">
        <v>12</v>
      </c>
      <c r="C16" s="4">
        <f>E10-$L$10</f>
        <v>35</v>
      </c>
      <c r="E16" s="7">
        <f>E15+$J$10</f>
        <v>72</v>
      </c>
    </row>
    <row r="17" spans="2:5" ht="15.75" thickBot="1" x14ac:dyDescent="0.3">
      <c r="B17" s="3" t="s">
        <v>13</v>
      </c>
      <c r="C17" s="5">
        <f>E11+$L$10</f>
        <v>43</v>
      </c>
      <c r="E17" s="7">
        <f>E16+$J$10</f>
        <v>78</v>
      </c>
    </row>
    <row r="18" spans="2:5" x14ac:dyDescent="0.25">
      <c r="B18" s="2" t="s">
        <v>14</v>
      </c>
      <c r="C18" s="4">
        <f>E11-$L$10</f>
        <v>41</v>
      </c>
      <c r="E18" s="7">
        <f>E17+$J$10</f>
        <v>84</v>
      </c>
    </row>
    <row r="19" spans="2:5" ht="15.75" thickBot="1" x14ac:dyDescent="0.3">
      <c r="B19" s="3" t="s">
        <v>15</v>
      </c>
      <c r="C19" s="5">
        <f>E12+$L$10</f>
        <v>49</v>
      </c>
      <c r="E19" s="7">
        <f>E18+$J$10</f>
        <v>90</v>
      </c>
    </row>
    <row r="20" spans="2:5" x14ac:dyDescent="0.25">
      <c r="B20" s="2" t="s">
        <v>16</v>
      </c>
      <c r="C20" s="4">
        <f>E12-$L$10</f>
        <v>47</v>
      </c>
      <c r="E20" s="7">
        <f>E19+$J$10</f>
        <v>96</v>
      </c>
    </row>
    <row r="21" spans="2:5" ht="15.75" thickBot="1" x14ac:dyDescent="0.3">
      <c r="B21" s="3" t="s">
        <v>17</v>
      </c>
      <c r="C21" s="5">
        <f>E13+$L$10</f>
        <v>55</v>
      </c>
      <c r="E21" s="7">
        <f>E20+$J$10</f>
        <v>102</v>
      </c>
    </row>
    <row r="22" spans="2:5" x14ac:dyDescent="0.25">
      <c r="B22" s="2" t="s">
        <v>18</v>
      </c>
      <c r="C22" s="4">
        <f>E13-$L$10</f>
        <v>53</v>
      </c>
      <c r="E22" s="7">
        <f>E21+$J$10</f>
        <v>108</v>
      </c>
    </row>
    <row r="23" spans="2:5" ht="15.75" thickBot="1" x14ac:dyDescent="0.3">
      <c r="B23" s="3" t="s">
        <v>19</v>
      </c>
      <c r="C23" s="5">
        <f>E14+$L$10</f>
        <v>61</v>
      </c>
      <c r="E23" s="7">
        <f>E22+$J$10</f>
        <v>114</v>
      </c>
    </row>
    <row r="24" spans="2:5" x14ac:dyDescent="0.25">
      <c r="B24" s="2" t="s">
        <v>20</v>
      </c>
      <c r="C24" s="4">
        <f>E14-$L$10</f>
        <v>59</v>
      </c>
      <c r="E24" s="7">
        <f>E23+$J$10</f>
        <v>120</v>
      </c>
    </row>
    <row r="25" spans="2:5" ht="15.75" thickBot="1" x14ac:dyDescent="0.3">
      <c r="B25" s="3" t="s">
        <v>21</v>
      </c>
      <c r="C25" s="5">
        <f>E15+$L$10</f>
        <v>67</v>
      </c>
      <c r="E25" s="7">
        <f>E24+$J$10</f>
        <v>126</v>
      </c>
    </row>
    <row r="26" spans="2:5" x14ac:dyDescent="0.25">
      <c r="B26" s="2" t="s">
        <v>22</v>
      </c>
      <c r="C26" s="4">
        <f>E15-$L$10</f>
        <v>65</v>
      </c>
      <c r="E26" s="7">
        <f>E25+$J$10</f>
        <v>132</v>
      </c>
    </row>
    <row r="27" spans="2:5" ht="15.75" thickBot="1" x14ac:dyDescent="0.3">
      <c r="B27" s="3" t="s">
        <v>23</v>
      </c>
      <c r="C27" s="5">
        <f>E16+$L$10</f>
        <v>73</v>
      </c>
      <c r="E27" s="7">
        <f>E26+$J$10</f>
        <v>138</v>
      </c>
    </row>
    <row r="28" spans="2:5" x14ac:dyDescent="0.25">
      <c r="B28" s="2" t="s">
        <v>24</v>
      </c>
      <c r="C28" s="4">
        <f>E16-$L$10</f>
        <v>71</v>
      </c>
      <c r="E28" s="7">
        <f>E27+$J$10</f>
        <v>144</v>
      </c>
    </row>
    <row r="29" spans="2:5" ht="15.75" thickBot="1" x14ac:dyDescent="0.3">
      <c r="B29" s="3" t="s">
        <v>25</v>
      </c>
      <c r="C29" s="5">
        <f>E17+$L$10</f>
        <v>79</v>
      </c>
      <c r="E29" s="7">
        <f>E28+$J$10</f>
        <v>150</v>
      </c>
    </row>
    <row r="30" spans="2:5" x14ac:dyDescent="0.25">
      <c r="B30" s="2" t="s">
        <v>26</v>
      </c>
      <c r="C30" s="4">
        <f>E17-$L$10</f>
        <v>77</v>
      </c>
      <c r="E30" s="7">
        <f>E29+$J$10</f>
        <v>156</v>
      </c>
    </row>
    <row r="31" spans="2:5" ht="15.75" thickBot="1" x14ac:dyDescent="0.3">
      <c r="B31" s="3" t="s">
        <v>27</v>
      </c>
      <c r="C31" s="5">
        <f>E18+$L$10</f>
        <v>85</v>
      </c>
      <c r="E31" s="7">
        <f>E30+$J$10</f>
        <v>162</v>
      </c>
    </row>
    <row r="32" spans="2:5" x14ac:dyDescent="0.25">
      <c r="B32" s="2" t="s">
        <v>28</v>
      </c>
      <c r="C32" s="4">
        <f>E18-$L$10</f>
        <v>83</v>
      </c>
      <c r="E32" s="7">
        <f>E31+$J$10</f>
        <v>168</v>
      </c>
    </row>
    <row r="33" spans="2:5" ht="15.75" thickBot="1" x14ac:dyDescent="0.3">
      <c r="B33" s="3" t="s">
        <v>29</v>
      </c>
      <c r="C33" s="5">
        <f>E19+$L$10</f>
        <v>91</v>
      </c>
      <c r="E33" s="7">
        <f>E32+$J$10</f>
        <v>174</v>
      </c>
    </row>
    <row r="34" spans="2:5" x14ac:dyDescent="0.25">
      <c r="B34" s="2" t="s">
        <v>30</v>
      </c>
      <c r="C34" s="4">
        <f>E19-$L$10</f>
        <v>89</v>
      </c>
      <c r="E34" s="7">
        <f>E33+$J$10</f>
        <v>180</v>
      </c>
    </row>
    <row r="35" spans="2:5" ht="15.75" thickBot="1" x14ac:dyDescent="0.3">
      <c r="B35" s="3" t="s">
        <v>31</v>
      </c>
      <c r="C35" s="5">
        <f>E20+$L$10</f>
        <v>97</v>
      </c>
      <c r="E35" s="7">
        <f>E34+$J$10</f>
        <v>186</v>
      </c>
    </row>
    <row r="36" spans="2:5" ht="15.75" thickBot="1" x14ac:dyDescent="0.3">
      <c r="B36" s="2" t="s">
        <v>35</v>
      </c>
      <c r="C36" s="4">
        <f>E20-$L$10</f>
        <v>95</v>
      </c>
      <c r="E36" s="8">
        <f>E35+$J$10</f>
        <v>192</v>
      </c>
    </row>
    <row r="37" spans="2:5" ht="15.75" thickBot="1" x14ac:dyDescent="0.3">
      <c r="B37" s="3" t="s">
        <v>36</v>
      </c>
      <c r="C37" s="5">
        <f>E21+$L$10</f>
        <v>103</v>
      </c>
    </row>
    <row r="38" spans="2:5" x14ac:dyDescent="0.25">
      <c r="B38" s="2" t="s">
        <v>37</v>
      </c>
      <c r="C38" s="4">
        <f>E21-$L$10</f>
        <v>101</v>
      </c>
    </row>
    <row r="39" spans="2:5" ht="15.75" thickBot="1" x14ac:dyDescent="0.3">
      <c r="B39" s="3" t="s">
        <v>38</v>
      </c>
      <c r="C39" s="5">
        <f>E22+$L$10</f>
        <v>109</v>
      </c>
    </row>
    <row r="40" spans="2:5" x14ac:dyDescent="0.25">
      <c r="B40" s="2" t="s">
        <v>39</v>
      </c>
      <c r="C40" s="4">
        <f>E22-$L$10</f>
        <v>107</v>
      </c>
    </row>
    <row r="41" spans="2:5" ht="15.75" thickBot="1" x14ac:dyDescent="0.3">
      <c r="B41" s="3" t="s">
        <v>40</v>
      </c>
      <c r="C41" s="5">
        <f>E23+$L$10</f>
        <v>115</v>
      </c>
    </row>
    <row r="42" spans="2:5" x14ac:dyDescent="0.25">
      <c r="B42" s="2" t="s">
        <v>41</v>
      </c>
      <c r="C42" s="4">
        <f>E23-$L$10</f>
        <v>113</v>
      </c>
    </row>
    <row r="43" spans="2:5" ht="15.75" thickBot="1" x14ac:dyDescent="0.3">
      <c r="B43" s="3" t="s">
        <v>42</v>
      </c>
      <c r="C43" s="5">
        <f>E24+$L$10</f>
        <v>121</v>
      </c>
    </row>
    <row r="44" spans="2:5" x14ac:dyDescent="0.25">
      <c r="B44" s="2" t="s">
        <v>43</v>
      </c>
      <c r="C44" s="4">
        <f>E24-$L$10</f>
        <v>119</v>
      </c>
    </row>
    <row r="45" spans="2:5" ht="15.75" thickBot="1" x14ac:dyDescent="0.3">
      <c r="B45" s="3" t="s">
        <v>44</v>
      </c>
      <c r="C45" s="5">
        <f>E25+$L$10</f>
        <v>127</v>
      </c>
    </row>
    <row r="46" spans="2:5" x14ac:dyDescent="0.25">
      <c r="B46" s="2" t="s">
        <v>45</v>
      </c>
      <c r="C46" s="4">
        <f>E25-$L$10</f>
        <v>125</v>
      </c>
    </row>
    <row r="47" spans="2:5" ht="15.75" thickBot="1" x14ac:dyDescent="0.3">
      <c r="B47" s="3" t="s">
        <v>46</v>
      </c>
      <c r="C47" s="5">
        <f>E26+$L$10</f>
        <v>133</v>
      </c>
    </row>
    <row r="48" spans="2:5" x14ac:dyDescent="0.25">
      <c r="B48" s="2" t="s">
        <v>47</v>
      </c>
      <c r="C48" s="4">
        <f>E26-$L$10</f>
        <v>131</v>
      </c>
    </row>
    <row r="49" spans="2:3" ht="15.75" thickBot="1" x14ac:dyDescent="0.3">
      <c r="B49" s="3" t="s">
        <v>48</v>
      </c>
      <c r="C49" s="5">
        <f>E27+$L$10</f>
        <v>139</v>
      </c>
    </row>
    <row r="50" spans="2:3" x14ac:dyDescent="0.25">
      <c r="B50" s="2" t="s">
        <v>49</v>
      </c>
      <c r="C50" s="4">
        <f>E27-$L$10</f>
        <v>137</v>
      </c>
    </row>
    <row r="51" spans="2:3" ht="15.75" thickBot="1" x14ac:dyDescent="0.3">
      <c r="B51" s="3" t="s">
        <v>50</v>
      </c>
      <c r="C51" s="5">
        <f>E28+$L$10</f>
        <v>145</v>
      </c>
    </row>
    <row r="52" spans="2:3" x14ac:dyDescent="0.25">
      <c r="B52" s="2" t="s">
        <v>51</v>
      </c>
      <c r="C52" s="4">
        <f>E28-$L$10</f>
        <v>143</v>
      </c>
    </row>
    <row r="53" spans="2:3" ht="15.75" thickBot="1" x14ac:dyDescent="0.3">
      <c r="B53" s="3" t="s">
        <v>52</v>
      </c>
      <c r="C53" s="5">
        <f>E29+$L$10</f>
        <v>151</v>
      </c>
    </row>
    <row r="54" spans="2:3" x14ac:dyDescent="0.25">
      <c r="B54" s="2" t="s">
        <v>53</v>
      </c>
      <c r="C54" s="4">
        <f>E29-$L$10</f>
        <v>149</v>
      </c>
    </row>
    <row r="55" spans="2:3" ht="15.75" thickBot="1" x14ac:dyDescent="0.3">
      <c r="B55" s="3" t="s">
        <v>54</v>
      </c>
      <c r="C55" s="5">
        <f>E30+$L$10</f>
        <v>157</v>
      </c>
    </row>
    <row r="56" spans="2:3" x14ac:dyDescent="0.25">
      <c r="B56" s="2" t="s">
        <v>55</v>
      </c>
      <c r="C56" s="4">
        <f>E30-$L$10</f>
        <v>155</v>
      </c>
    </row>
    <row r="57" spans="2:3" ht="15.75" thickBot="1" x14ac:dyDescent="0.3">
      <c r="B57" s="3" t="s">
        <v>56</v>
      </c>
      <c r="C57" s="5">
        <f>E31+$L$10</f>
        <v>163</v>
      </c>
    </row>
    <row r="58" spans="2:3" x14ac:dyDescent="0.25">
      <c r="B58" s="2" t="s">
        <v>57</v>
      </c>
      <c r="C58" s="4">
        <f>E31-$L$10</f>
        <v>161</v>
      </c>
    </row>
    <row r="59" spans="2:3" ht="15.75" thickBot="1" x14ac:dyDescent="0.3">
      <c r="B59" s="3" t="s">
        <v>58</v>
      </c>
      <c r="C59" s="5">
        <f>E32+$L$10</f>
        <v>169</v>
      </c>
    </row>
    <row r="60" spans="2:3" x14ac:dyDescent="0.25">
      <c r="B60" s="2" t="s">
        <v>59</v>
      </c>
      <c r="C60" s="4">
        <f>E32-$L$10</f>
        <v>167</v>
      </c>
    </row>
    <row r="61" spans="2:3" ht="15.75" thickBot="1" x14ac:dyDescent="0.3">
      <c r="B61" s="3" t="s">
        <v>60</v>
      </c>
      <c r="C61" s="5">
        <f>E33+$L$10</f>
        <v>175</v>
      </c>
    </row>
    <row r="62" spans="2:3" x14ac:dyDescent="0.25">
      <c r="B62" s="2" t="s">
        <v>61</v>
      </c>
      <c r="C62" s="4">
        <f>E33-$L$10</f>
        <v>173</v>
      </c>
    </row>
    <row r="63" spans="2:3" ht="15.75" thickBot="1" x14ac:dyDescent="0.3">
      <c r="B63" s="3" t="s">
        <v>62</v>
      </c>
      <c r="C63" s="5">
        <f>E34+$L$10</f>
        <v>181</v>
      </c>
    </row>
    <row r="64" spans="2:3" x14ac:dyDescent="0.25">
      <c r="B64" s="2" t="s">
        <v>63</v>
      </c>
      <c r="C64" s="4">
        <f>E34-$L$10</f>
        <v>179</v>
      </c>
    </row>
    <row r="65" spans="2:3" ht="15.75" thickBot="1" x14ac:dyDescent="0.3">
      <c r="B65" s="3" t="s">
        <v>64</v>
      </c>
      <c r="C65" s="5">
        <f>E35+$L$10</f>
        <v>187</v>
      </c>
    </row>
    <row r="66" spans="2:3" x14ac:dyDescent="0.25">
      <c r="B66" s="2" t="s">
        <v>65</v>
      </c>
      <c r="C66" s="4">
        <f>E35-$L$10</f>
        <v>185</v>
      </c>
    </row>
    <row r="67" spans="2:3" ht="15.75" thickBot="1" x14ac:dyDescent="0.3">
      <c r="B67" s="3" t="s">
        <v>66</v>
      </c>
      <c r="C67" s="5">
        <f>E36+$L$10</f>
        <v>193</v>
      </c>
    </row>
  </sheetData>
  <mergeCells count="1">
    <mergeCell ref="G7:L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Limit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Parental</dc:creator>
  <cp:lastModifiedBy>W Schaefer</cp:lastModifiedBy>
  <dcterms:created xsi:type="dcterms:W3CDTF">2019-04-27T16:10:51Z</dcterms:created>
  <dcterms:modified xsi:type="dcterms:W3CDTF">2020-01-29T04:31:29Z</dcterms:modified>
</cp:coreProperties>
</file>